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-18\OneDrive\Escritorio\VISIBLES PAGINA DEL TRIBUNAL  TERCER TRIMESTRE 2020\"/>
    </mc:Choice>
  </mc:AlternateContent>
  <xr:revisionPtr revIDLastSave="0" documentId="8_{27F92717-78D9-4B2B-9A45-5F06F09B1D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3616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I36" i="2" s="1"/>
  <c r="F35" i="2"/>
  <c r="I35" i="2" s="1"/>
  <c r="F34" i="2"/>
  <c r="I34" i="2" s="1"/>
  <c r="F33" i="2"/>
  <c r="I33" i="2" s="1"/>
  <c r="F32" i="2"/>
  <c r="F31" i="2"/>
  <c r="I31" i="2" s="1"/>
  <c r="I32" i="2" l="1"/>
  <c r="F30" i="2" l="1"/>
  <c r="I30" i="2" s="1"/>
  <c r="F29" i="2"/>
  <c r="I29" i="2" s="1"/>
  <c r="F28" i="2"/>
  <c r="I28" i="2" s="1"/>
  <c r="F27" i="2"/>
  <c r="I27" i="2" s="1"/>
  <c r="F26" i="2"/>
  <c r="I26" i="2" s="1"/>
  <c r="F25" i="2"/>
  <c r="I25" i="2" s="1"/>
  <c r="I24" i="2"/>
  <c r="I23" i="2"/>
  <c r="I22" i="2"/>
  <c r="I21" i="2"/>
  <c r="I20" i="2"/>
  <c r="I19" i="2"/>
  <c r="I18" i="2"/>
  <c r="I17" i="2"/>
  <c r="I16" i="2"/>
  <c r="I15" i="2"/>
  <c r="I14" i="2"/>
  <c r="I13" i="2"/>
  <c r="F12" i="2"/>
  <c r="I12" i="2" s="1"/>
  <c r="F11" i="2"/>
  <c r="I11" i="2" s="1"/>
  <c r="F10" i="2"/>
  <c r="I10" i="2" s="1"/>
  <c r="F9" i="2"/>
  <c r="I9" i="2" s="1"/>
  <c r="I8" i="2"/>
  <c r="I7" i="2"/>
  <c r="I6" i="2"/>
  <c r="I5" i="2"/>
</calcChain>
</file>

<file path=xl/sharedStrings.xml><?xml version="1.0" encoding="utf-8"?>
<sst xmlns="http://schemas.openxmlformats.org/spreadsheetml/2006/main" count="193" uniqueCount="83">
  <si>
    <t>48971</t>
  </si>
  <si>
    <t>TÍTULO</t>
  </si>
  <si>
    <t>NOMBRE CORTO</t>
  </si>
  <si>
    <t>DESCRIPCIÓN</t>
  </si>
  <si>
    <t>Presupuesto asignado_Ejercicio de los egresos presupuestarios</t>
  </si>
  <si>
    <t>LTAIPT2018_A63F21B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</si>
  <si>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</si>
  <si>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</si>
  <si>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</si>
  <si>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</si>
  <si>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</si>
  <si>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</si>
  <si>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</si>
  <si>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</si>
  <si>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</si>
  <si>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</si>
  <si>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</si>
  <si>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</si>
  <si>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</si>
  <si>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</si>
  <si>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</si>
  <si>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</si>
  <si>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</si>
  <si>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</si>
  <si>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</si>
  <si>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</si>
  <si>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</si>
  <si>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</si>
  <si>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</si>
  <si>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</si>
  <si>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</si>
  <si>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</si>
  <si>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</si>
  <si>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</si>
  <si>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</si>
  <si>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</si>
  <si>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</si>
  <si>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</si>
  <si>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</si>
  <si>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</si>
  <si>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</si>
  <si>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</si>
  <si>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</si>
  <si>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</si>
  <si>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</si>
  <si>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</si>
  <si>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</si>
  <si>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</si>
  <si>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</si>
  <si>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</si>
  <si>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Dirección Administrativa</t>
  </si>
  <si>
    <t>Con fundamento en los artículos 17 párrafo segundo, 116 fracción V de la Constitución General de la República, 84 bis de la Constitución Política del Estado Libre y Soberano de Tlaxcala, 2 fracción XVII, 9, 121, de la Ley Orgánica del Poder Judicial del Estado de Tlaxcala, artículo 45 del Presupuesto de Egresos del Estado de Tlaxcala para el ejercicio fiscal 2019, 3 último párrafo de la Ley de Fiscalización Superior del Estado de Tlaxcala y sus Municipios, el Tribunal de Justicia Administrativa del Estado de Tlaxcala es un órgano público especializado que forma parte del Poder Judicial del Estado dotado de autonomía técnica y de gestión para fijar sus propias reglas internas de gestión administrativa y financiera, mismo que se instaló y entró en funciones el diecisiete de septiembre de dos mil dieciocho, ahora bien, en el ámbito de facultades y actuación en virtud que su importancia radica en las funciones y obligaciones que adquiere este Tribunal ante su reciente creación para cumplir con los objetivos de promoción y difusión de la cultura de transparencia en el ejercicio de la función pública, así como los mecanismos que garanticen la publicidad de la información, en apego a los  principios de certeza, eficacia, imparcialidad, independencia, legalidad, máxima publicidad, objetividad, profesionalismo y transparencia, de conformidad con la Ley General de Transparencia y Acceso a la Información Pública, así como de la Ley de Acceso a la Información Pública del Estado de Tlaxcala;  estando pendiente que  este órgano jurisdiccional sea inscrito en el padrón de sujetos obligados de la Plataforma Nacional de Transparencia, durante el periodo comprendido del 01/07/2018 al 30/09/2018,  no contó con presupuesto asignado por lo que no hay resultados ni información que publicar en este periodo.</t>
  </si>
  <si>
    <t>http://tjaet.gob.mx/docs/sevac/2018/4toPeriodo/Ley_de_disciplina_financiera_2018.pdf</t>
  </si>
  <si>
    <t>http://tjaet.gob.mx/docs/sevac/2019/1erPeriodo/6.ley_disciplina_financiera.pdf</t>
  </si>
  <si>
    <t>http://tjaet.gob.mx/docs/sevac/2019/2doPeriodo/6.ley_disciplina_financiera.pdf</t>
  </si>
  <si>
    <t>http://tjaet.gob.mx/docs/sevac/2019/3erPeriodo/6.ley_disciplina_financiera.pdf</t>
  </si>
  <si>
    <t>http://tjaet.gob.mx/docs/sevac/2019/4toPeriodo/6.ley_disciplina_financiera.pdf</t>
  </si>
  <si>
    <t>http://tjaet.gob.mx/docs/sevac/2020/1erPeriodo/diciplina_financiera.pdf</t>
  </si>
  <si>
    <t xml:space="preserve">Ver nota </t>
  </si>
  <si>
    <t>Servicios Personales</t>
  </si>
  <si>
    <t>Materiales y suministros</t>
  </si>
  <si>
    <t>Servicios Generales</t>
  </si>
  <si>
    <t>Bienes muebles, inmuebles e intangibles</t>
  </si>
  <si>
    <t>Transferencias, asignaciones, subcidios y otras ayudas</t>
  </si>
  <si>
    <t>Inversion Pública</t>
  </si>
  <si>
    <t>http://tjaet.gob.mx/docs/sevac/2020/2doPeriodo/diciplina_financiera.pdf</t>
  </si>
  <si>
    <t>http://www.tjaet.gob.mx/docs/sevac/2020/3erPeriodo/disciplina_financiera.pdf</t>
  </si>
  <si>
    <t>36,139,529.75</t>
  </si>
  <si>
    <t>1,088,100.16</t>
  </si>
  <si>
    <t>1,879,520.96</t>
  </si>
  <si>
    <t>3,972,849.13</t>
  </si>
  <si>
    <t>0.00</t>
  </si>
  <si>
    <t>5,107,800.00</t>
  </si>
  <si>
    <t>4,285,712.83</t>
  </si>
  <si>
    <t>36,139,529.77</t>
  </si>
  <si>
    <t>1,141,902.77</t>
  </si>
  <si>
    <t>2,461,720.96</t>
  </si>
  <si>
    <t>11,005,649.13</t>
  </si>
  <si>
    <t>960,712.83</t>
  </si>
  <si>
    <t>443,621.65</t>
  </si>
  <si>
    <t>874,687.60</t>
  </si>
  <si>
    <t>4,629,444.87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</si>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</sst>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3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3"/>
    <xf numFmtId="0" fontId="4" fillId="3" borderId="0" xfId="3" applyFill="1" applyBorder="1"/>
    <xf numFmtId="2" fontId="3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2" fontId="3" fillId="3" borderId="0" xfId="1" applyNumberFormat="1" applyFont="1" applyFill="1"/>
    <xf numFmtId="2" fontId="0" fillId="3" borderId="0" xfId="0" applyNumberFormat="1" applyFill="1"/>
    <xf numFmtId="0" fontId="0" fillId="0" borderId="0" xfId="1" applyNumberFormat="1" applyFont="1"/>
    <xf numFmtId="0" fontId="5" fillId="3" borderId="2" xfId="2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2" fontId="2" fillId="0" borderId="0" xfId="1" applyNumberFormat="1" applyFont="1" applyAlignment="1">
      <alignment horizontal="right" wrapText="1"/>
    </xf>
    <xf numFmtId="0" fontId="6" fillId="0" borderId="0" xfId="0" applyFont="1" applyAlignment="1">
      <alignment wrapText="1"/>
    </xf>
    <xf numFmtId="2" fontId="2" fillId="0" borderId="0" xfId="1" applyNumberFormat="1" applyFont="1" applyAlignment="1">
      <alignment wrapText="1"/>
    </xf>
    <xf numFmtId="0" fontId="0" fillId="0" borderId="0" xfId="0" applyNumberFormat="1" applyFill="1"/>
    <xf numFmtId="0" fontId="0" fillId="0" borderId="0" xfId="0" applyNumberFormat="1"/>
    <xf numFmtId="0" fontId="0" fillId="0" borderId="0" xfId="0"/>
    <xf numFmtId="0" fontId="7" fillId="0" borderId="0" xfId="0" applyFont="1" applyBorder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top" wrapText="1"/>
    </xf>
    <xf numFmtId="2" fontId="0" fillId="0" borderId="0" xfId="1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et.gob.mx/docs/sevac/2019/3erPeriodo/6.ley_disciplina_financiera.pdf" TargetMode="External"/><Relationship Id="rId13" Type="http://schemas.openxmlformats.org/officeDocument/2006/relationships/hyperlink" Target="http://tjaet.gob.mx/docs/sevac/2020/2doPeriodo/diciplina_financiera.pdf" TargetMode="External"/><Relationship Id="rId18" Type="http://schemas.openxmlformats.org/officeDocument/2006/relationships/hyperlink" Target="http://tjaet.gob.mx/docs/sevac/2020/2doPeriodo/diciplina_financiera.pdf" TargetMode="External"/><Relationship Id="rId3" Type="http://schemas.openxmlformats.org/officeDocument/2006/relationships/hyperlink" Target="http://tjaet.gob.mx/docs/sevac/2019/1erPeriodo/6.ley_disciplina_financiera.pdf" TargetMode="External"/><Relationship Id="rId7" Type="http://schemas.openxmlformats.org/officeDocument/2006/relationships/hyperlink" Target="http://tjaet.gob.mx/docs/sevac/2019/3erPeriodo/6.ley_disciplina_financiera.pdf" TargetMode="External"/><Relationship Id="rId12" Type="http://schemas.openxmlformats.org/officeDocument/2006/relationships/hyperlink" Target="http://tjaet.gob.mx/docs/sevac/2018/4toPeriodo/Ley_de_disciplina_financiera_2018.pdf" TargetMode="External"/><Relationship Id="rId17" Type="http://schemas.openxmlformats.org/officeDocument/2006/relationships/hyperlink" Target="http://tjaet.gob.mx/docs/sevac/2020/2doPeriodo/diciplina_financiera.pdf" TargetMode="External"/><Relationship Id="rId2" Type="http://schemas.openxmlformats.org/officeDocument/2006/relationships/hyperlink" Target="http://tjaet.gob.mx/docs/sevac/2020/1erPeriodo/diciplina_financiera.pdf" TargetMode="External"/><Relationship Id="rId16" Type="http://schemas.openxmlformats.org/officeDocument/2006/relationships/hyperlink" Target="http://tjaet.gob.mx/docs/sevac/2020/2doPeriodo/diciplina_financiera.pdf" TargetMode="External"/><Relationship Id="rId1" Type="http://schemas.openxmlformats.org/officeDocument/2006/relationships/hyperlink" Target="http://tjaet.gob.mx/docs/sevac/2020/1erPeriodo/diciplina_financiera.pdf" TargetMode="External"/><Relationship Id="rId6" Type="http://schemas.openxmlformats.org/officeDocument/2006/relationships/hyperlink" Target="http://tjaet.gob.mx/docs/sevac/2019/2doPeriodo/6.ley_disciplina_financiera.pdf" TargetMode="External"/><Relationship Id="rId11" Type="http://schemas.openxmlformats.org/officeDocument/2006/relationships/hyperlink" Target="http://tjaet.gob.mx/docs/sevac/2018/4toPeriodo/Ley_de_disciplina_financiera_2018.pdf" TargetMode="External"/><Relationship Id="rId5" Type="http://schemas.openxmlformats.org/officeDocument/2006/relationships/hyperlink" Target="http://tjaet.gob.mx/docs/sevac/2019/2doPeriodo/6.ley_disciplina_financiera.pdf" TargetMode="External"/><Relationship Id="rId15" Type="http://schemas.openxmlformats.org/officeDocument/2006/relationships/hyperlink" Target="http://tjaet.gob.mx/docs/sevac/2020/2doPeriodo/diciplina_financiera.pdf" TargetMode="External"/><Relationship Id="rId10" Type="http://schemas.openxmlformats.org/officeDocument/2006/relationships/hyperlink" Target="http://tjaet.gob.mx/docs/sevac/2019/4toPeriodo/6.ley_disciplina_financiera.pdf" TargetMode="External"/><Relationship Id="rId4" Type="http://schemas.openxmlformats.org/officeDocument/2006/relationships/hyperlink" Target="http://tjaet.gob.mx/docs/sevac/2019/1erPeriodo/6.ley_disciplina_financiera.pdf" TargetMode="External"/><Relationship Id="rId9" Type="http://schemas.openxmlformats.org/officeDocument/2006/relationships/hyperlink" Target="http://tjaet.gob.mx/docs/sevac/2019/4toPeriodo/6.ley_disciplina_financiera.pdf" TargetMode="External"/><Relationship Id="rId14" Type="http://schemas.openxmlformats.org/officeDocument/2006/relationships/hyperlink" Target="http://tjaet.gob.mx/docs/sevac/2020/2doPeriodo/diciplina_financier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39" workbookViewId="0">
      <selection activeCell="C43" sqref="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6.425781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1" t="s">
        <v>23</v>
      </c>
      <c r="B6" s="32"/>
      <c r="C6" s="32"/>
      <c r="D6" s="32"/>
      <c r="E6" s="32"/>
      <c r="F6" s="32"/>
      <c r="G6" s="32"/>
      <c r="H6" s="32"/>
      <c r="I6" s="3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4">
        <v>43282</v>
      </c>
      <c r="C8" s="4">
        <v>43373</v>
      </c>
      <c r="D8">
        <v>500</v>
      </c>
      <c r="E8" s="5"/>
      <c r="F8" s="6" t="s">
        <v>50</v>
      </c>
      <c r="G8" s="4">
        <v>43375</v>
      </c>
      <c r="H8" s="4">
        <v>43375</v>
      </c>
      <c r="I8" t="s">
        <v>51</v>
      </c>
    </row>
    <row r="9" spans="1:9" ht="30" x14ac:dyDescent="0.25">
      <c r="A9" s="3">
        <v>2018</v>
      </c>
      <c r="B9" s="4">
        <v>43374</v>
      </c>
      <c r="C9" s="4">
        <v>43465</v>
      </c>
      <c r="D9" s="7">
        <v>1</v>
      </c>
      <c r="E9" s="5" t="s">
        <v>52</v>
      </c>
      <c r="F9" s="6" t="s">
        <v>50</v>
      </c>
      <c r="G9" s="4">
        <v>43472</v>
      </c>
      <c r="H9" s="4">
        <v>43472</v>
      </c>
    </row>
    <row r="10" spans="1:9" ht="30" x14ac:dyDescent="0.25">
      <c r="A10" s="3">
        <v>2018</v>
      </c>
      <c r="B10" s="4">
        <v>43374</v>
      </c>
      <c r="C10" s="4">
        <v>43465</v>
      </c>
      <c r="D10" s="7">
        <v>2</v>
      </c>
      <c r="E10" s="5" t="s">
        <v>52</v>
      </c>
      <c r="F10" s="6" t="s">
        <v>50</v>
      </c>
      <c r="G10" s="4">
        <v>43472</v>
      </c>
      <c r="H10" s="4">
        <v>43472</v>
      </c>
    </row>
    <row r="11" spans="1:9" ht="30" x14ac:dyDescent="0.25">
      <c r="A11" s="3">
        <v>2018</v>
      </c>
      <c r="B11" s="4">
        <v>43374</v>
      </c>
      <c r="C11" s="4">
        <v>43465</v>
      </c>
      <c r="D11" s="8">
        <v>3</v>
      </c>
      <c r="E11" s="5" t="s">
        <v>52</v>
      </c>
      <c r="F11" s="6" t="s">
        <v>50</v>
      </c>
      <c r="G11" s="4">
        <v>43472</v>
      </c>
      <c r="H11" s="4">
        <v>43472</v>
      </c>
    </row>
    <row r="12" spans="1:9" ht="30" x14ac:dyDescent="0.25">
      <c r="A12" s="3">
        <v>2018</v>
      </c>
      <c r="B12" s="4">
        <v>43374</v>
      </c>
      <c r="C12" s="4">
        <v>43465</v>
      </c>
      <c r="D12" s="7">
        <v>4</v>
      </c>
      <c r="E12" s="5" t="s">
        <v>52</v>
      </c>
      <c r="F12" s="6" t="s">
        <v>50</v>
      </c>
      <c r="G12" s="4">
        <v>43472</v>
      </c>
      <c r="H12" s="4">
        <v>43472</v>
      </c>
    </row>
    <row r="13" spans="1:9" x14ac:dyDescent="0.25">
      <c r="A13" s="3">
        <v>2019</v>
      </c>
      <c r="B13" s="4">
        <v>43466</v>
      </c>
      <c r="C13" s="4">
        <v>43555</v>
      </c>
      <c r="D13" s="7">
        <v>5</v>
      </c>
      <c r="E13" s="7" t="s">
        <v>53</v>
      </c>
      <c r="F13" s="6" t="s">
        <v>50</v>
      </c>
      <c r="G13" s="4">
        <v>43563</v>
      </c>
      <c r="H13" s="4">
        <v>43563</v>
      </c>
    </row>
    <row r="14" spans="1:9" x14ac:dyDescent="0.25">
      <c r="A14" s="3">
        <v>2019</v>
      </c>
      <c r="B14" s="4">
        <v>43466</v>
      </c>
      <c r="C14" s="4">
        <v>43555</v>
      </c>
      <c r="D14" s="8">
        <v>6</v>
      </c>
      <c r="E14" s="7" t="s">
        <v>53</v>
      </c>
      <c r="F14" s="6" t="s">
        <v>50</v>
      </c>
      <c r="G14" s="4">
        <v>43563</v>
      </c>
      <c r="H14" s="4">
        <v>43563</v>
      </c>
    </row>
    <row r="15" spans="1:9" x14ac:dyDescent="0.25">
      <c r="A15" s="3">
        <v>2019</v>
      </c>
      <c r="B15" s="4">
        <v>43466</v>
      </c>
      <c r="C15" s="4">
        <v>43555</v>
      </c>
      <c r="D15" s="7">
        <v>7</v>
      </c>
      <c r="E15" s="7" t="s">
        <v>53</v>
      </c>
      <c r="F15" s="6" t="s">
        <v>50</v>
      </c>
      <c r="G15" s="4">
        <v>43563</v>
      </c>
      <c r="H15" s="4">
        <v>43563</v>
      </c>
    </row>
    <row r="16" spans="1:9" x14ac:dyDescent="0.25">
      <c r="A16" s="3">
        <v>2019</v>
      </c>
      <c r="B16" s="4">
        <v>43466</v>
      </c>
      <c r="C16" s="4">
        <v>43555</v>
      </c>
      <c r="D16" s="7">
        <v>8</v>
      </c>
      <c r="E16" s="7" t="s">
        <v>53</v>
      </c>
      <c r="F16" s="6" t="s">
        <v>50</v>
      </c>
      <c r="G16" s="4">
        <v>43563</v>
      </c>
      <c r="H16" s="4">
        <v>43563</v>
      </c>
    </row>
    <row r="17" spans="1:8" x14ac:dyDescent="0.25">
      <c r="A17" s="3">
        <v>2019</v>
      </c>
      <c r="B17" s="4">
        <v>43556</v>
      </c>
      <c r="C17" s="4">
        <v>43646</v>
      </c>
      <c r="D17" s="8">
        <v>9</v>
      </c>
      <c r="E17" s="7" t="s">
        <v>54</v>
      </c>
      <c r="F17" s="6" t="s">
        <v>50</v>
      </c>
      <c r="G17" s="4">
        <v>43651</v>
      </c>
      <c r="H17" s="4">
        <v>43651</v>
      </c>
    </row>
    <row r="18" spans="1:8" x14ac:dyDescent="0.25">
      <c r="A18" s="3">
        <v>2019</v>
      </c>
      <c r="B18" s="4">
        <v>43556</v>
      </c>
      <c r="C18" s="4">
        <v>43646</v>
      </c>
      <c r="D18" s="7">
        <v>10</v>
      </c>
      <c r="E18" s="7" t="s">
        <v>54</v>
      </c>
      <c r="F18" s="6" t="s">
        <v>50</v>
      </c>
      <c r="G18" s="4">
        <v>43651</v>
      </c>
      <c r="H18" s="4">
        <v>43651</v>
      </c>
    </row>
    <row r="19" spans="1:8" x14ac:dyDescent="0.25">
      <c r="A19" s="3">
        <v>2019</v>
      </c>
      <c r="B19" s="4">
        <v>43556</v>
      </c>
      <c r="C19" s="4">
        <v>43646</v>
      </c>
      <c r="D19" s="7">
        <v>11</v>
      </c>
      <c r="E19" s="7" t="s">
        <v>54</v>
      </c>
      <c r="F19" s="6" t="s">
        <v>50</v>
      </c>
      <c r="G19" s="4">
        <v>43651</v>
      </c>
      <c r="H19" s="4">
        <v>43651</v>
      </c>
    </row>
    <row r="20" spans="1:8" x14ac:dyDescent="0.25">
      <c r="A20" s="3">
        <v>2019</v>
      </c>
      <c r="B20" s="4">
        <v>43556</v>
      </c>
      <c r="C20" s="4">
        <v>43646</v>
      </c>
      <c r="D20" s="8">
        <v>12</v>
      </c>
      <c r="E20" s="7" t="s">
        <v>54</v>
      </c>
      <c r="F20" s="6" t="s">
        <v>50</v>
      </c>
      <c r="G20" s="4">
        <v>43651</v>
      </c>
      <c r="H20" s="4">
        <v>43651</v>
      </c>
    </row>
    <row r="21" spans="1:8" x14ac:dyDescent="0.25">
      <c r="A21" s="3">
        <v>2019</v>
      </c>
      <c r="B21" s="4">
        <v>43647</v>
      </c>
      <c r="C21" s="4">
        <v>43738</v>
      </c>
      <c r="D21" s="7">
        <v>13</v>
      </c>
      <c r="E21" s="7" t="s">
        <v>55</v>
      </c>
      <c r="F21" s="6" t="s">
        <v>50</v>
      </c>
      <c r="G21" s="4">
        <v>43746</v>
      </c>
      <c r="H21" s="4">
        <v>43746</v>
      </c>
    </row>
    <row r="22" spans="1:8" x14ac:dyDescent="0.25">
      <c r="A22" s="3">
        <v>2019</v>
      </c>
      <c r="B22" s="4">
        <v>43647</v>
      </c>
      <c r="C22" s="4">
        <v>43738</v>
      </c>
      <c r="D22" s="7">
        <v>14</v>
      </c>
      <c r="E22" s="7" t="s">
        <v>55</v>
      </c>
      <c r="F22" s="6" t="s">
        <v>50</v>
      </c>
      <c r="G22" s="4">
        <v>43746</v>
      </c>
      <c r="H22" s="4">
        <v>43746</v>
      </c>
    </row>
    <row r="23" spans="1:8" x14ac:dyDescent="0.25">
      <c r="A23" s="3">
        <v>2019</v>
      </c>
      <c r="B23" s="4">
        <v>43647</v>
      </c>
      <c r="C23" s="4">
        <v>43738</v>
      </c>
      <c r="D23" s="8">
        <v>15</v>
      </c>
      <c r="E23" s="7" t="s">
        <v>55</v>
      </c>
      <c r="F23" s="6" t="s">
        <v>50</v>
      </c>
      <c r="G23" s="4">
        <v>43746</v>
      </c>
      <c r="H23" s="4">
        <v>43746</v>
      </c>
    </row>
    <row r="24" spans="1:8" x14ac:dyDescent="0.25">
      <c r="A24" s="3">
        <v>2019</v>
      </c>
      <c r="B24" s="4">
        <v>43647</v>
      </c>
      <c r="C24" s="4">
        <v>43738</v>
      </c>
      <c r="D24" s="7">
        <v>16</v>
      </c>
      <c r="E24" s="7" t="s">
        <v>55</v>
      </c>
      <c r="F24" s="6" t="s">
        <v>50</v>
      </c>
      <c r="G24" s="4">
        <v>43746</v>
      </c>
      <c r="H24" s="4">
        <v>43746</v>
      </c>
    </row>
    <row r="25" spans="1:8" x14ac:dyDescent="0.25">
      <c r="A25" s="3">
        <v>2019</v>
      </c>
      <c r="B25" s="4">
        <v>43739</v>
      </c>
      <c r="C25" s="4">
        <v>43830</v>
      </c>
      <c r="D25" s="7">
        <v>17</v>
      </c>
      <c r="E25" s="7" t="s">
        <v>56</v>
      </c>
      <c r="F25" s="6" t="s">
        <v>50</v>
      </c>
      <c r="G25" s="4">
        <v>43837</v>
      </c>
      <c r="H25" s="4">
        <v>43837</v>
      </c>
    </row>
    <row r="26" spans="1:8" x14ac:dyDescent="0.25">
      <c r="A26" s="3">
        <v>2019</v>
      </c>
      <c r="B26" s="4">
        <v>43739</v>
      </c>
      <c r="C26" s="4">
        <v>43830</v>
      </c>
      <c r="D26" s="8">
        <v>18</v>
      </c>
      <c r="E26" s="7" t="s">
        <v>56</v>
      </c>
      <c r="F26" s="6" t="s">
        <v>50</v>
      </c>
      <c r="G26" s="4">
        <v>43837</v>
      </c>
      <c r="H26" s="4">
        <v>43837</v>
      </c>
    </row>
    <row r="27" spans="1:8" x14ac:dyDescent="0.25">
      <c r="A27" s="3">
        <v>2019</v>
      </c>
      <c r="B27" s="4">
        <v>43739</v>
      </c>
      <c r="C27" s="4">
        <v>43830</v>
      </c>
      <c r="D27" s="7">
        <v>19</v>
      </c>
      <c r="E27" s="7" t="s">
        <v>56</v>
      </c>
      <c r="F27" s="6" t="s">
        <v>50</v>
      </c>
      <c r="G27" s="4">
        <v>43837</v>
      </c>
      <c r="H27" s="4">
        <v>43837</v>
      </c>
    </row>
    <row r="28" spans="1:8" x14ac:dyDescent="0.25">
      <c r="A28" s="3">
        <v>2019</v>
      </c>
      <c r="B28" s="4">
        <v>43739</v>
      </c>
      <c r="C28" s="4">
        <v>43830</v>
      </c>
      <c r="D28" s="7">
        <v>20</v>
      </c>
      <c r="E28" s="7" t="s">
        <v>56</v>
      </c>
      <c r="F28" s="6" t="s">
        <v>50</v>
      </c>
      <c r="G28" s="4">
        <v>43837</v>
      </c>
      <c r="H28" s="4">
        <v>43837</v>
      </c>
    </row>
    <row r="29" spans="1:8" x14ac:dyDescent="0.25">
      <c r="A29" s="3">
        <v>2020</v>
      </c>
      <c r="B29" s="4">
        <v>43831</v>
      </c>
      <c r="C29" s="4">
        <v>43921</v>
      </c>
      <c r="D29" s="8">
        <v>21</v>
      </c>
      <c r="E29" s="7" t="s">
        <v>57</v>
      </c>
      <c r="F29" s="6" t="s">
        <v>50</v>
      </c>
      <c r="G29" s="4">
        <v>43931</v>
      </c>
      <c r="H29" s="4">
        <v>43931</v>
      </c>
    </row>
    <row r="30" spans="1:8" x14ac:dyDescent="0.25">
      <c r="A30" s="3">
        <v>2020</v>
      </c>
      <c r="B30" s="4">
        <v>43831</v>
      </c>
      <c r="C30" s="4">
        <v>43921</v>
      </c>
      <c r="D30" s="7">
        <v>22</v>
      </c>
      <c r="E30" s="7" t="s">
        <v>57</v>
      </c>
      <c r="F30" s="6" t="s">
        <v>50</v>
      </c>
      <c r="G30" s="4">
        <v>43931</v>
      </c>
      <c r="H30" s="4">
        <v>43931</v>
      </c>
    </row>
    <row r="31" spans="1:8" x14ac:dyDescent="0.25">
      <c r="A31" s="3">
        <v>2020</v>
      </c>
      <c r="B31" s="4">
        <v>43831</v>
      </c>
      <c r="C31" s="4">
        <v>43921</v>
      </c>
      <c r="D31" s="7">
        <v>23</v>
      </c>
      <c r="E31" s="7" t="s">
        <v>57</v>
      </c>
      <c r="F31" s="6" t="s">
        <v>50</v>
      </c>
      <c r="G31" s="4">
        <v>43931</v>
      </c>
      <c r="H31" s="4">
        <v>43931</v>
      </c>
    </row>
    <row r="32" spans="1:8" x14ac:dyDescent="0.25">
      <c r="A32" s="3">
        <v>2020</v>
      </c>
      <c r="B32" s="4">
        <v>43831</v>
      </c>
      <c r="C32" s="4">
        <v>43921</v>
      </c>
      <c r="D32" s="8">
        <v>24</v>
      </c>
      <c r="E32" s="7" t="s">
        <v>57</v>
      </c>
      <c r="F32" s="6" t="s">
        <v>50</v>
      </c>
      <c r="G32" s="4">
        <v>43931</v>
      </c>
      <c r="H32" s="4">
        <v>43931</v>
      </c>
    </row>
    <row r="33" spans="1:8" x14ac:dyDescent="0.25">
      <c r="A33" s="3">
        <v>2020</v>
      </c>
      <c r="B33" s="4">
        <v>43831</v>
      </c>
      <c r="C33" s="4">
        <v>43921</v>
      </c>
      <c r="D33" s="7">
        <v>25</v>
      </c>
      <c r="E33" s="7" t="s">
        <v>57</v>
      </c>
      <c r="F33" s="6" t="s">
        <v>50</v>
      </c>
      <c r="G33" s="4">
        <v>43931</v>
      </c>
      <c r="H33" s="4">
        <v>43931</v>
      </c>
    </row>
    <row r="34" spans="1:8" x14ac:dyDescent="0.25">
      <c r="A34" s="3">
        <v>2020</v>
      </c>
      <c r="B34" s="4">
        <v>43831</v>
      </c>
      <c r="C34" s="4">
        <v>43921</v>
      </c>
      <c r="D34" s="7">
        <v>26</v>
      </c>
      <c r="E34" s="7" t="s">
        <v>57</v>
      </c>
      <c r="F34" s="6" t="s">
        <v>50</v>
      </c>
      <c r="G34" s="4">
        <v>43931</v>
      </c>
      <c r="H34" s="4">
        <v>43931</v>
      </c>
    </row>
    <row r="35" spans="1:8" x14ac:dyDescent="0.25">
      <c r="A35" s="3">
        <v>2020</v>
      </c>
      <c r="B35" s="4">
        <v>43922</v>
      </c>
      <c r="C35" s="4">
        <v>44012</v>
      </c>
      <c r="D35" s="7">
        <v>27</v>
      </c>
      <c r="E35" s="7" t="s">
        <v>65</v>
      </c>
      <c r="F35" s="6" t="s">
        <v>50</v>
      </c>
      <c r="G35" s="4">
        <v>44026</v>
      </c>
      <c r="H35" s="4">
        <v>44026</v>
      </c>
    </row>
    <row r="36" spans="1:8" x14ac:dyDescent="0.25">
      <c r="A36" s="3">
        <v>2020</v>
      </c>
      <c r="B36" s="4">
        <v>43922</v>
      </c>
      <c r="C36" s="4">
        <v>44012</v>
      </c>
      <c r="D36" s="7">
        <v>28</v>
      </c>
      <c r="E36" s="7" t="s">
        <v>65</v>
      </c>
      <c r="F36" s="6" t="s">
        <v>50</v>
      </c>
      <c r="G36" s="4">
        <v>44026</v>
      </c>
      <c r="H36" s="4">
        <v>44026</v>
      </c>
    </row>
    <row r="37" spans="1:8" x14ac:dyDescent="0.25">
      <c r="A37" s="3">
        <v>2020</v>
      </c>
      <c r="B37" s="4">
        <v>43922</v>
      </c>
      <c r="C37" s="4">
        <v>44012</v>
      </c>
      <c r="D37" s="7">
        <v>29</v>
      </c>
      <c r="E37" s="7" t="s">
        <v>65</v>
      </c>
      <c r="F37" s="6" t="s">
        <v>50</v>
      </c>
      <c r="G37" s="4">
        <v>44026</v>
      </c>
      <c r="H37" s="4">
        <v>44026</v>
      </c>
    </row>
    <row r="38" spans="1:8" x14ac:dyDescent="0.25">
      <c r="A38" s="3">
        <v>2020</v>
      </c>
      <c r="B38" s="4">
        <v>43922</v>
      </c>
      <c r="C38" s="4">
        <v>44012</v>
      </c>
      <c r="D38" s="7">
        <v>30</v>
      </c>
      <c r="E38" s="7" t="s">
        <v>65</v>
      </c>
      <c r="F38" s="6" t="s">
        <v>50</v>
      </c>
      <c r="G38" s="4">
        <v>44026</v>
      </c>
      <c r="H38" s="4">
        <v>44026</v>
      </c>
    </row>
    <row r="39" spans="1:8" x14ac:dyDescent="0.25">
      <c r="A39" s="3">
        <v>2020</v>
      </c>
      <c r="B39" s="4">
        <v>43922</v>
      </c>
      <c r="C39" s="4">
        <v>44012</v>
      </c>
      <c r="D39" s="7">
        <v>31</v>
      </c>
      <c r="E39" s="7" t="s">
        <v>65</v>
      </c>
      <c r="F39" s="6" t="s">
        <v>50</v>
      </c>
      <c r="G39" s="4">
        <v>44026</v>
      </c>
      <c r="H39" s="4">
        <v>44026</v>
      </c>
    </row>
    <row r="40" spans="1:8" x14ac:dyDescent="0.25">
      <c r="A40" s="3">
        <v>2020</v>
      </c>
      <c r="B40" s="4">
        <v>43922</v>
      </c>
      <c r="C40" s="4">
        <v>44012</v>
      </c>
      <c r="D40" s="7">
        <v>32</v>
      </c>
      <c r="E40" s="7" t="s">
        <v>65</v>
      </c>
      <c r="F40" s="6" t="s">
        <v>50</v>
      </c>
      <c r="G40" s="4">
        <v>44026</v>
      </c>
      <c r="H40" s="4">
        <v>44026</v>
      </c>
    </row>
    <row r="41" spans="1:8" x14ac:dyDescent="0.25">
      <c r="A41" s="3">
        <v>2020</v>
      </c>
      <c r="B41" s="4">
        <v>44013</v>
      </c>
      <c r="C41" s="4">
        <v>44104</v>
      </c>
      <c r="D41" s="23">
        <v>33</v>
      </c>
      <c r="E41" s="7" t="s">
        <v>66</v>
      </c>
      <c r="F41" s="6" t="s">
        <v>50</v>
      </c>
      <c r="G41" s="4">
        <v>44113</v>
      </c>
      <c r="H41" s="4">
        <v>44113</v>
      </c>
    </row>
    <row r="42" spans="1:8" x14ac:dyDescent="0.25">
      <c r="A42" s="3">
        <v>2020</v>
      </c>
      <c r="B42" s="4">
        <v>44013</v>
      </c>
      <c r="C42" s="4">
        <v>44104</v>
      </c>
      <c r="D42" s="23">
        <v>34</v>
      </c>
      <c r="E42" s="7" t="s">
        <v>66</v>
      </c>
      <c r="F42" s="6" t="s">
        <v>50</v>
      </c>
      <c r="G42" s="4">
        <v>44113</v>
      </c>
      <c r="H42" s="4">
        <v>44113</v>
      </c>
    </row>
    <row r="43" spans="1:8" x14ac:dyDescent="0.25">
      <c r="A43" s="3">
        <v>2020</v>
      </c>
      <c r="B43" s="4">
        <v>44013</v>
      </c>
      <c r="C43" s="4">
        <v>44104</v>
      </c>
      <c r="D43" s="23">
        <v>35</v>
      </c>
      <c r="E43" s="7" t="s">
        <v>66</v>
      </c>
      <c r="F43" s="6" t="s">
        <v>50</v>
      </c>
      <c r="G43" s="4">
        <v>44113</v>
      </c>
      <c r="H43" s="4">
        <v>44113</v>
      </c>
    </row>
    <row r="44" spans="1:8" x14ac:dyDescent="0.25">
      <c r="A44" s="3">
        <v>2020</v>
      </c>
      <c r="B44" s="4">
        <v>44013</v>
      </c>
      <c r="C44" s="4">
        <v>44104</v>
      </c>
      <c r="D44" s="23">
        <v>36</v>
      </c>
      <c r="E44" s="7" t="s">
        <v>66</v>
      </c>
      <c r="F44" s="6" t="s">
        <v>50</v>
      </c>
      <c r="G44" s="4">
        <v>44113</v>
      </c>
      <c r="H44" s="4">
        <v>44113</v>
      </c>
    </row>
    <row r="45" spans="1:8" x14ac:dyDescent="0.25">
      <c r="A45" s="3">
        <v>2020</v>
      </c>
      <c r="B45" s="4">
        <v>44013</v>
      </c>
      <c r="C45" s="4">
        <v>44104</v>
      </c>
      <c r="D45" s="23">
        <v>37</v>
      </c>
      <c r="E45" s="7" t="s">
        <v>66</v>
      </c>
      <c r="F45" s="6" t="s">
        <v>50</v>
      </c>
      <c r="G45" s="4">
        <v>44113</v>
      </c>
      <c r="H45" s="4">
        <v>44113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9" location="Tabla_436166!A5" display="Tabla_436166!A5" xr:uid="{00000000-0004-0000-0000-000000000000}"/>
    <hyperlink ref="D10" location="Tabla_436166!A6" display="Tabla_436166!A6" xr:uid="{00000000-0004-0000-0000-000001000000}"/>
    <hyperlink ref="D11" location="Tabla_436166!A7" display="Tabla_436166!A7" xr:uid="{00000000-0004-0000-0000-000002000000}"/>
    <hyperlink ref="D12" location="Tabla_436166!A8" display="Tabla_436166!A8" xr:uid="{00000000-0004-0000-0000-000003000000}"/>
    <hyperlink ref="D13" location="Tabla_436166!A9" display="Tabla_436166!A9" xr:uid="{00000000-0004-0000-0000-000004000000}"/>
    <hyperlink ref="D14" location="Tabla_436166!A10" display="Tabla_436166!A10" xr:uid="{00000000-0004-0000-0000-000005000000}"/>
    <hyperlink ref="D15" location="Tabla_436166!A11" display="Tabla_436166!A11" xr:uid="{00000000-0004-0000-0000-000006000000}"/>
    <hyperlink ref="D16" location="Tabla_436166!A12" display="Tabla_436166!A12" xr:uid="{00000000-0004-0000-0000-000007000000}"/>
    <hyperlink ref="D17" location="Tabla_436166!A13" display="Tabla_436166!A13" xr:uid="{00000000-0004-0000-0000-000008000000}"/>
    <hyperlink ref="D18" location="Tabla_436166!A14" display="Tabla_436166!A14" xr:uid="{00000000-0004-0000-0000-000009000000}"/>
    <hyperlink ref="D19" location="Tabla_436166!A15" display="Tabla_436166!A15" xr:uid="{00000000-0004-0000-0000-00000A000000}"/>
    <hyperlink ref="D20" location="Tabla_436166!A16" display="Tabla_436166!A16" xr:uid="{00000000-0004-0000-0000-00000B000000}"/>
    <hyperlink ref="D21" location="Tabla_436166!A17" display="Tabla_436166!A17" xr:uid="{00000000-0004-0000-0000-00000C000000}"/>
    <hyperlink ref="D22" location="Tabla_436166!A18" display="Tabla_436166!A18" xr:uid="{00000000-0004-0000-0000-00000D000000}"/>
    <hyperlink ref="D23" location="Tabla_436166!A19" display="Tabla_436166!A19" xr:uid="{00000000-0004-0000-0000-00000E000000}"/>
    <hyperlink ref="D24" location="Tabla_436166!A20" display="Tabla_436166!A20" xr:uid="{00000000-0004-0000-0000-00000F000000}"/>
    <hyperlink ref="D25" location="Tabla_436166!A21" display="Tabla_436166!A21" xr:uid="{00000000-0004-0000-0000-000010000000}"/>
    <hyperlink ref="D26" location="Tabla_436166!A22" display="Tabla_436166!A22" xr:uid="{00000000-0004-0000-0000-000011000000}"/>
    <hyperlink ref="D27" location="Tabla_436166!A23" display="Tabla_436166!A23" xr:uid="{00000000-0004-0000-0000-000012000000}"/>
    <hyperlink ref="D28" location="Tabla_436166!A24" display="Tabla_436166!A24" xr:uid="{00000000-0004-0000-0000-000013000000}"/>
    <hyperlink ref="D29" location="Tabla_436166!A25" display="Tabla_436166!A25" xr:uid="{00000000-0004-0000-0000-000014000000}"/>
    <hyperlink ref="D30" location="Tabla_436166!A26" display="Tabla_436166!A26" xr:uid="{00000000-0004-0000-0000-000015000000}"/>
    <hyperlink ref="D31" location="Tabla_436166!A27" display="Tabla_436166!A27" xr:uid="{00000000-0004-0000-0000-000016000000}"/>
    <hyperlink ref="D32" location="Tabla_436166!A28" display="Tabla_436166!A28" xr:uid="{00000000-0004-0000-0000-000017000000}"/>
    <hyperlink ref="D33" location="Tabla_436166!A29" display="Tabla_436166!A29" xr:uid="{00000000-0004-0000-0000-000018000000}"/>
    <hyperlink ref="D34" location="Tabla_436166!A30" display="Tabla_436166!A30" xr:uid="{00000000-0004-0000-0000-000019000000}"/>
    <hyperlink ref="E29" r:id="rId1" xr:uid="{00000000-0004-0000-0000-00001A000000}"/>
    <hyperlink ref="E30:E34" r:id="rId2" display="http://tjaet.gob.mx/docs/sevac/2020/1erPeriodo/diciplina_financiera.pdf" xr:uid="{00000000-0004-0000-0000-00001B000000}"/>
    <hyperlink ref="E13" r:id="rId3" xr:uid="{00000000-0004-0000-0000-00001C000000}"/>
    <hyperlink ref="E14:E16" r:id="rId4" display="http://tjaet.gob.mx/docs/sevac/2019/1erPeriodo/6.ley_disciplina_financiera.pdf" xr:uid="{00000000-0004-0000-0000-00001D000000}"/>
    <hyperlink ref="E17" r:id="rId5" xr:uid="{00000000-0004-0000-0000-00001E000000}"/>
    <hyperlink ref="E18:E20" r:id="rId6" display="http://tjaet.gob.mx/docs/sevac/2019/2doPeriodo/6.ley_disciplina_financiera.pdf" xr:uid="{00000000-0004-0000-0000-00001F000000}"/>
    <hyperlink ref="E21" r:id="rId7" xr:uid="{00000000-0004-0000-0000-000020000000}"/>
    <hyperlink ref="E22:E24" r:id="rId8" display="http://tjaet.gob.mx/docs/sevac/2019/3erPeriodo/6.ley_disciplina_financiera.pdf" xr:uid="{00000000-0004-0000-0000-000021000000}"/>
    <hyperlink ref="E25" r:id="rId9" xr:uid="{00000000-0004-0000-0000-000022000000}"/>
    <hyperlink ref="E26:E28" r:id="rId10" display="http://tjaet.gob.mx/docs/sevac/2019/4toPeriodo/6.ley_disciplina_financiera.pdf" xr:uid="{00000000-0004-0000-0000-000023000000}"/>
    <hyperlink ref="E12" r:id="rId11" xr:uid="{00000000-0004-0000-0000-000024000000}"/>
    <hyperlink ref="E9" r:id="rId12" xr:uid="{00000000-0004-0000-0000-000025000000}"/>
    <hyperlink ref="E35" r:id="rId13" xr:uid="{00000000-0004-0000-0000-000026000000}"/>
    <hyperlink ref="E36" r:id="rId14" xr:uid="{00000000-0004-0000-0000-000027000000}"/>
    <hyperlink ref="E37" r:id="rId15" xr:uid="{00000000-0004-0000-0000-000028000000}"/>
    <hyperlink ref="E38" r:id="rId16" xr:uid="{00000000-0004-0000-0000-000029000000}"/>
    <hyperlink ref="E39" r:id="rId17" xr:uid="{00000000-0004-0000-0000-00002A000000}"/>
    <hyperlink ref="E40" r:id="rId18" xr:uid="{00000000-0004-0000-0000-00002B000000}"/>
    <hyperlink ref="D35" location="Tabla_436166!A31" display="Tabla_436166!A31" xr:uid="{00000000-0004-0000-0000-00002C000000}"/>
    <hyperlink ref="D36" location="Tabla_436166!A32" display="Tabla_436166!A32" xr:uid="{00000000-0004-0000-0000-00002D000000}"/>
    <hyperlink ref="D37" location="Tabla_436166!A33" display="Tabla_436166!A33" xr:uid="{00000000-0004-0000-0000-00002E000000}"/>
    <hyperlink ref="D38" location="Tabla_436166!A34" display="Tabla_436166!A34" xr:uid="{00000000-0004-0000-0000-00002F000000}"/>
    <hyperlink ref="D39" location="Tabla_436166!A35" display="Tabla_436166!A35" xr:uid="{00000000-0004-0000-0000-000030000000}"/>
    <hyperlink ref="D40" location="Tabla_436166!A36" display="Tabla_436166!A36" xr:uid="{00000000-0004-0000-0000-00003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topLeftCell="A3" workbookViewId="0">
      <pane xSplit="1" ySplit="1" topLeftCell="O11" activePane="bottomRight" state="frozen"/>
      <selection activeCell="A3" sqref="A3"/>
      <selection pane="topRight" activeCell="B3" sqref="B3"/>
      <selection pane="bottomLeft" activeCell="A4" sqref="A4"/>
      <selection pane="bottomRight" activeCell="S58" sqref="S58"/>
    </sheetView>
  </sheetViews>
  <sheetFormatPr baseColWidth="10" defaultColWidth="9.140625" defaultRowHeight="15" x14ac:dyDescent="0.25"/>
  <cols>
    <col min="1" max="1" width="4.28515625" customWidth="1"/>
    <col min="2" max="2" width="29.28515625" bestFit="1" customWidth="1"/>
    <col min="3" max="3" width="46.57031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>
        <v>0</v>
      </c>
    </row>
    <row r="4" spans="1:9" x14ac:dyDescent="0.25">
      <c r="A4">
        <v>500</v>
      </c>
      <c r="C4" t="s">
        <v>58</v>
      </c>
    </row>
    <row r="5" spans="1:9" x14ac:dyDescent="0.25">
      <c r="A5">
        <v>1</v>
      </c>
      <c r="B5" s="3">
        <v>1000</v>
      </c>
      <c r="C5" s="6" t="s">
        <v>59</v>
      </c>
      <c r="D5" s="9">
        <v>5734471.4106656667</v>
      </c>
      <c r="E5" s="10">
        <v>0</v>
      </c>
      <c r="F5" s="11">
        <v>5734471.4106656667</v>
      </c>
      <c r="G5">
        <v>3313122.4699999993</v>
      </c>
      <c r="H5">
        <v>3313122.4699999993</v>
      </c>
      <c r="I5" s="10">
        <f>+F5-G5</f>
        <v>2421348.9406656674</v>
      </c>
    </row>
    <row r="6" spans="1:9" x14ac:dyDescent="0.25">
      <c r="A6">
        <v>2</v>
      </c>
      <c r="B6" s="3">
        <v>2000</v>
      </c>
      <c r="C6" s="6" t="s">
        <v>60</v>
      </c>
      <c r="D6" s="9">
        <v>56400</v>
      </c>
      <c r="E6" s="10">
        <v>0</v>
      </c>
      <c r="F6" s="11">
        <v>56400</v>
      </c>
      <c r="G6" s="10">
        <v>38558.660000000003</v>
      </c>
      <c r="H6" s="10">
        <v>38558.660000000003</v>
      </c>
      <c r="I6" s="10">
        <f t="shared" ref="I6:I8" si="0">+F6-G6</f>
        <v>17841.339999999997</v>
      </c>
    </row>
    <row r="7" spans="1:9" x14ac:dyDescent="0.25">
      <c r="A7">
        <v>3</v>
      </c>
      <c r="B7" s="3">
        <v>3000</v>
      </c>
      <c r="C7" s="6" t="s">
        <v>61</v>
      </c>
      <c r="D7" s="9">
        <v>239320.8</v>
      </c>
      <c r="E7" s="10">
        <v>0</v>
      </c>
      <c r="F7" s="11">
        <v>239320.8</v>
      </c>
      <c r="G7" s="10">
        <v>149090.62</v>
      </c>
      <c r="H7" s="10">
        <v>149090.62</v>
      </c>
      <c r="I7" s="10">
        <f t="shared" si="0"/>
        <v>90230.18</v>
      </c>
    </row>
    <row r="8" spans="1:9" x14ac:dyDescent="0.25">
      <c r="A8">
        <v>4</v>
      </c>
      <c r="B8" s="3">
        <v>4000</v>
      </c>
      <c r="C8" s="6" t="s">
        <v>62</v>
      </c>
      <c r="D8" s="12">
        <v>306300</v>
      </c>
      <c r="E8" s="13">
        <v>0</v>
      </c>
      <c r="F8" s="11">
        <v>306300</v>
      </c>
      <c r="G8" s="10">
        <v>3899</v>
      </c>
      <c r="H8" s="10">
        <v>3899</v>
      </c>
      <c r="I8" s="10">
        <f t="shared" si="0"/>
        <v>302401</v>
      </c>
    </row>
    <row r="9" spans="1:9" x14ac:dyDescent="0.25">
      <c r="A9">
        <v>5</v>
      </c>
      <c r="B9" s="3">
        <v>1000</v>
      </c>
      <c r="C9" s="6" t="s">
        <v>59</v>
      </c>
      <c r="D9" s="14">
        <v>17553083.859999999</v>
      </c>
      <c r="E9" s="15">
        <v>1351745.84</v>
      </c>
      <c r="F9" s="10">
        <f>+E9+D9</f>
        <v>18904829.699999999</v>
      </c>
      <c r="G9" s="10">
        <v>2901158.29</v>
      </c>
      <c r="H9" s="10">
        <v>2901158.29</v>
      </c>
      <c r="I9" s="10">
        <f>+F9-G9</f>
        <v>16003671.41</v>
      </c>
    </row>
    <row r="10" spans="1:9" x14ac:dyDescent="0.25">
      <c r="A10">
        <v>6</v>
      </c>
      <c r="B10" s="3">
        <v>2000</v>
      </c>
      <c r="C10" s="6" t="s">
        <v>60</v>
      </c>
      <c r="D10" s="14">
        <v>805868.74</v>
      </c>
      <c r="E10" s="16">
        <v>-101624.99</v>
      </c>
      <c r="F10" s="10">
        <f>+D10+E10</f>
        <v>704243.75</v>
      </c>
      <c r="G10" s="10">
        <v>74117.86</v>
      </c>
      <c r="H10" s="10">
        <v>74117.86</v>
      </c>
      <c r="I10" s="10">
        <f t="shared" ref="I10:I24" si="1">+F10-G10</f>
        <v>630125.89</v>
      </c>
    </row>
    <row r="11" spans="1:9" x14ac:dyDescent="0.25">
      <c r="A11">
        <v>7</v>
      </c>
      <c r="B11" s="3">
        <v>3000</v>
      </c>
      <c r="C11" s="6" t="s">
        <v>61</v>
      </c>
      <c r="D11" s="14">
        <v>1045178.98</v>
      </c>
      <c r="E11" s="16">
        <v>186260.7</v>
      </c>
      <c r="F11" s="10">
        <f>+E11+D11</f>
        <v>1231439.68</v>
      </c>
      <c r="G11" s="10">
        <v>119970.12</v>
      </c>
      <c r="H11" s="10">
        <v>87705.12</v>
      </c>
      <c r="I11" s="10">
        <f t="shared" si="1"/>
        <v>1111469.56</v>
      </c>
    </row>
    <row r="12" spans="1:9" x14ac:dyDescent="0.25">
      <c r="A12">
        <v>8</v>
      </c>
      <c r="B12" s="3">
        <v>4000</v>
      </c>
      <c r="C12" s="6" t="s">
        <v>62</v>
      </c>
      <c r="D12" s="14">
        <v>550000</v>
      </c>
      <c r="E12" s="16">
        <v>1429239.92</v>
      </c>
      <c r="F12" s="10">
        <f>+E12+D12</f>
        <v>1979239.92</v>
      </c>
      <c r="G12" s="10">
        <v>0</v>
      </c>
      <c r="H12" s="10">
        <v>0</v>
      </c>
      <c r="I12" s="10">
        <f t="shared" si="1"/>
        <v>1979239.92</v>
      </c>
    </row>
    <row r="13" spans="1:9" x14ac:dyDescent="0.25">
      <c r="A13">
        <v>9</v>
      </c>
      <c r="B13" s="3">
        <v>1000</v>
      </c>
      <c r="C13" s="6" t="s">
        <v>59</v>
      </c>
      <c r="D13" s="14">
        <v>18904829.699999999</v>
      </c>
      <c r="E13" s="13">
        <v>0</v>
      </c>
      <c r="F13" s="10">
        <v>18904829.699999999</v>
      </c>
      <c r="G13" s="10">
        <v>6631763.1100000003</v>
      </c>
      <c r="H13" s="10">
        <v>6629716.1699999999</v>
      </c>
      <c r="I13" s="10">
        <f t="shared" si="1"/>
        <v>12273066.59</v>
      </c>
    </row>
    <row r="14" spans="1:9" x14ac:dyDescent="0.25">
      <c r="A14">
        <v>10</v>
      </c>
      <c r="B14" s="3">
        <v>2000</v>
      </c>
      <c r="C14" s="6" t="s">
        <v>60</v>
      </c>
      <c r="D14" s="14">
        <v>704243.75</v>
      </c>
      <c r="E14" s="10">
        <v>0</v>
      </c>
      <c r="F14" s="10">
        <v>704243.75</v>
      </c>
      <c r="G14" s="10">
        <v>185447.87</v>
      </c>
      <c r="H14" s="10">
        <v>185447.87</v>
      </c>
      <c r="I14" s="10">
        <f t="shared" si="1"/>
        <v>518795.88</v>
      </c>
    </row>
    <row r="15" spans="1:9" x14ac:dyDescent="0.25">
      <c r="A15">
        <v>11</v>
      </c>
      <c r="B15" s="3">
        <v>3000</v>
      </c>
      <c r="C15" s="6" t="s">
        <v>61</v>
      </c>
      <c r="D15" s="14">
        <v>1231439.68</v>
      </c>
      <c r="E15" s="10">
        <v>4000</v>
      </c>
      <c r="F15" s="10">
        <v>1235439.68</v>
      </c>
      <c r="G15" s="10">
        <v>259912.95999999999</v>
      </c>
      <c r="H15" s="10">
        <v>238191.96</v>
      </c>
      <c r="I15" s="10">
        <f t="shared" si="1"/>
        <v>975526.72</v>
      </c>
    </row>
    <row r="16" spans="1:9" x14ac:dyDescent="0.25">
      <c r="A16">
        <v>12</v>
      </c>
      <c r="B16" s="3">
        <v>4000</v>
      </c>
      <c r="C16" s="6" t="s">
        <v>62</v>
      </c>
      <c r="D16" s="14">
        <v>1979239.92</v>
      </c>
      <c r="E16" s="10">
        <v>0</v>
      </c>
      <c r="F16" s="10">
        <v>1979239.92</v>
      </c>
      <c r="G16" s="10">
        <v>0</v>
      </c>
      <c r="H16" s="10">
        <v>0</v>
      </c>
      <c r="I16" s="10">
        <f t="shared" si="1"/>
        <v>1979239.92</v>
      </c>
    </row>
    <row r="17" spans="1:9" x14ac:dyDescent="0.25">
      <c r="A17">
        <v>13</v>
      </c>
      <c r="B17" s="3">
        <v>1000</v>
      </c>
      <c r="C17" s="6" t="s">
        <v>59</v>
      </c>
      <c r="D17" s="14">
        <v>18904829.699999999</v>
      </c>
      <c r="E17" s="10">
        <v>0</v>
      </c>
      <c r="F17" s="10">
        <v>18904829.699999999</v>
      </c>
      <c r="G17" s="10">
        <v>10041012.93</v>
      </c>
      <c r="H17" s="10">
        <v>10041012.93</v>
      </c>
      <c r="I17" s="10">
        <f t="shared" si="1"/>
        <v>8863816.7699999996</v>
      </c>
    </row>
    <row r="18" spans="1:9" x14ac:dyDescent="0.25">
      <c r="A18">
        <v>14</v>
      </c>
      <c r="B18" s="3">
        <v>2000</v>
      </c>
      <c r="C18" s="6" t="s">
        <v>60</v>
      </c>
      <c r="D18" s="14">
        <v>704243.75</v>
      </c>
      <c r="E18" s="10">
        <v>0</v>
      </c>
      <c r="F18" s="10">
        <v>704243.75</v>
      </c>
      <c r="G18" s="10">
        <v>300756.45</v>
      </c>
      <c r="H18" s="10">
        <v>300756.45</v>
      </c>
      <c r="I18" s="10">
        <f t="shared" si="1"/>
        <v>403487.3</v>
      </c>
    </row>
    <row r="19" spans="1:9" x14ac:dyDescent="0.25">
      <c r="A19">
        <v>15</v>
      </c>
      <c r="B19" s="3">
        <v>3000</v>
      </c>
      <c r="C19" s="6" t="s">
        <v>61</v>
      </c>
      <c r="D19" s="14">
        <v>1231439.68</v>
      </c>
      <c r="E19" s="10">
        <v>4000</v>
      </c>
      <c r="F19" s="10">
        <v>1235439.68</v>
      </c>
      <c r="G19" s="10">
        <v>393405.24</v>
      </c>
      <c r="H19" s="10">
        <v>360654.47</v>
      </c>
      <c r="I19" s="10">
        <f t="shared" si="1"/>
        <v>842034.44</v>
      </c>
    </row>
    <row r="20" spans="1:9" x14ac:dyDescent="0.25">
      <c r="A20">
        <v>16</v>
      </c>
      <c r="B20" s="3">
        <v>4000</v>
      </c>
      <c r="C20" s="6" t="s">
        <v>62</v>
      </c>
      <c r="D20" s="14">
        <v>1979239.92</v>
      </c>
      <c r="E20" s="10">
        <v>0</v>
      </c>
      <c r="F20" s="10">
        <v>1979239.92</v>
      </c>
      <c r="G20" s="10">
        <v>1236224.1000000001</v>
      </c>
      <c r="H20" s="10">
        <v>1236224.1000000001</v>
      </c>
      <c r="I20" s="10">
        <f t="shared" si="1"/>
        <v>743015.81999999983</v>
      </c>
    </row>
    <row r="21" spans="1:9" x14ac:dyDescent="0.25">
      <c r="A21">
        <v>17</v>
      </c>
      <c r="B21" s="3">
        <v>1000</v>
      </c>
      <c r="C21" s="6" t="s">
        <v>59</v>
      </c>
      <c r="D21" s="14">
        <v>18904829.699999999</v>
      </c>
      <c r="E21" s="10">
        <v>244352.43</v>
      </c>
      <c r="F21" s="10">
        <v>19149182.129999999</v>
      </c>
      <c r="G21" s="10">
        <v>17625053.329999998</v>
      </c>
      <c r="H21" s="10">
        <v>17536371.620000001</v>
      </c>
      <c r="I21" s="10">
        <f t="shared" si="1"/>
        <v>1524128.8000000007</v>
      </c>
    </row>
    <row r="22" spans="1:9" x14ac:dyDescent="0.25">
      <c r="A22">
        <v>18</v>
      </c>
      <c r="B22" s="3">
        <v>2000</v>
      </c>
      <c r="C22" s="6" t="s">
        <v>60</v>
      </c>
      <c r="D22" s="14">
        <v>704243.75</v>
      </c>
      <c r="E22" s="10">
        <v>183939.6</v>
      </c>
      <c r="F22" s="10">
        <v>888183.35</v>
      </c>
      <c r="G22" s="10">
        <v>448656.24</v>
      </c>
      <c r="H22" s="10">
        <v>448656.24</v>
      </c>
      <c r="I22" s="10">
        <f t="shared" si="1"/>
        <v>439527.11</v>
      </c>
    </row>
    <row r="23" spans="1:9" x14ac:dyDescent="0.25">
      <c r="A23">
        <v>19</v>
      </c>
      <c r="B23" s="3">
        <v>3000</v>
      </c>
      <c r="C23" s="6" t="s">
        <v>61</v>
      </c>
      <c r="D23" s="14">
        <v>1231439.68</v>
      </c>
      <c r="E23" s="10">
        <v>1020060.4</v>
      </c>
      <c r="F23" s="10">
        <v>2251500</v>
      </c>
      <c r="G23" s="10">
        <v>660962.79</v>
      </c>
      <c r="H23" s="10">
        <v>594919.03</v>
      </c>
      <c r="I23" s="10">
        <f t="shared" si="1"/>
        <v>1590537.21</v>
      </c>
    </row>
    <row r="24" spans="1:9" x14ac:dyDescent="0.25">
      <c r="A24">
        <v>20</v>
      </c>
      <c r="B24" s="3">
        <v>4000</v>
      </c>
      <c r="C24" s="6" t="s">
        <v>62</v>
      </c>
      <c r="D24" s="14">
        <v>1979239.92</v>
      </c>
      <c r="E24" s="10">
        <v>1405938.12</v>
      </c>
      <c r="F24" s="10">
        <v>3385178.04</v>
      </c>
      <c r="G24" s="10">
        <v>1301598.5900000001</v>
      </c>
      <c r="H24" s="10">
        <v>20534.09</v>
      </c>
      <c r="I24" s="10">
        <f t="shared" si="1"/>
        <v>2083579.45</v>
      </c>
    </row>
    <row r="25" spans="1:9" x14ac:dyDescent="0.25">
      <c r="A25">
        <v>21</v>
      </c>
      <c r="B25" s="3">
        <v>1000</v>
      </c>
      <c r="C25" s="6" t="s">
        <v>59</v>
      </c>
      <c r="D25" s="11">
        <v>36139529.789999999</v>
      </c>
      <c r="E25" s="10">
        <v>-0.02</v>
      </c>
      <c r="F25" s="10">
        <f>+E25+D25</f>
        <v>36139529.769999996</v>
      </c>
      <c r="G25" s="10">
        <v>4023820.8</v>
      </c>
      <c r="H25" s="10">
        <v>4023820.8</v>
      </c>
      <c r="I25" s="10">
        <f>+F25-H25</f>
        <v>32115708.969999995</v>
      </c>
    </row>
    <row r="26" spans="1:9" x14ac:dyDescent="0.25">
      <c r="A26">
        <v>22</v>
      </c>
      <c r="B26" s="3">
        <v>2000</v>
      </c>
      <c r="C26" s="6" t="s">
        <v>60</v>
      </c>
      <c r="D26" s="11">
        <v>1088100.1599999999</v>
      </c>
      <c r="E26" s="11">
        <v>113802.61</v>
      </c>
      <c r="F26" s="10">
        <f t="shared" ref="F26:F36" si="2">+E26+D26</f>
        <v>1201902.77</v>
      </c>
      <c r="G26" s="10">
        <v>148930.89000000001</v>
      </c>
      <c r="H26" s="10">
        <v>148930.89000000001</v>
      </c>
      <c r="I26" s="10">
        <f t="shared" ref="I26:I30" si="3">+F26-H26</f>
        <v>1052971.8799999999</v>
      </c>
    </row>
    <row r="27" spans="1:9" x14ac:dyDescent="0.25">
      <c r="A27">
        <v>23</v>
      </c>
      <c r="B27" s="3">
        <v>3000</v>
      </c>
      <c r="C27" s="6" t="s">
        <v>61</v>
      </c>
      <c r="D27" s="11">
        <v>1879520.96</v>
      </c>
      <c r="E27" s="17">
        <v>522200</v>
      </c>
      <c r="F27" s="10">
        <f t="shared" si="2"/>
        <v>2401720.96</v>
      </c>
      <c r="G27" s="18">
        <v>188075.68</v>
      </c>
      <c r="H27" s="18">
        <v>188075.68</v>
      </c>
      <c r="I27" s="10">
        <f t="shared" si="3"/>
        <v>2213645.2799999998</v>
      </c>
    </row>
    <row r="28" spans="1:9" ht="16.5" customHeight="1" x14ac:dyDescent="0.25">
      <c r="A28">
        <v>24</v>
      </c>
      <c r="B28" s="3">
        <v>4000</v>
      </c>
      <c r="C28" s="6" t="s">
        <v>63</v>
      </c>
      <c r="D28" s="11">
        <v>0</v>
      </c>
      <c r="E28" s="19">
        <v>0</v>
      </c>
      <c r="F28" s="10">
        <f t="shared" si="2"/>
        <v>0</v>
      </c>
      <c r="G28">
        <v>0</v>
      </c>
      <c r="H28">
        <v>0</v>
      </c>
      <c r="I28" s="10">
        <f t="shared" si="3"/>
        <v>0</v>
      </c>
    </row>
    <row r="29" spans="1:9" x14ac:dyDescent="0.25">
      <c r="A29">
        <v>25</v>
      </c>
      <c r="B29" s="3">
        <v>5000</v>
      </c>
      <c r="C29" s="6" t="s">
        <v>62</v>
      </c>
      <c r="D29" s="11">
        <v>3972849.13</v>
      </c>
      <c r="E29" s="19">
        <v>3707800</v>
      </c>
      <c r="F29" s="10">
        <f t="shared" si="2"/>
        <v>7680649.1299999999</v>
      </c>
      <c r="G29">
        <v>0</v>
      </c>
      <c r="H29">
        <v>0</v>
      </c>
      <c r="I29" s="10">
        <f t="shared" si="3"/>
        <v>7680649.1299999999</v>
      </c>
    </row>
    <row r="30" spans="1:9" x14ac:dyDescent="0.25">
      <c r="A30">
        <v>26</v>
      </c>
      <c r="B30" s="3">
        <v>6000</v>
      </c>
      <c r="C30" s="6" t="s">
        <v>64</v>
      </c>
      <c r="D30" s="11">
        <v>0</v>
      </c>
      <c r="E30" s="19">
        <v>4285712.83</v>
      </c>
      <c r="F30" s="10">
        <f t="shared" si="2"/>
        <v>4285712.83</v>
      </c>
      <c r="G30">
        <v>0</v>
      </c>
      <c r="H30">
        <v>0</v>
      </c>
      <c r="I30" s="10">
        <f t="shared" si="3"/>
        <v>4285712.83</v>
      </c>
    </row>
    <row r="31" spans="1:9" x14ac:dyDescent="0.25">
      <c r="A31">
        <v>27</v>
      </c>
      <c r="B31" s="3">
        <v>1000</v>
      </c>
      <c r="C31" s="6" t="s">
        <v>59</v>
      </c>
      <c r="D31" s="11">
        <v>36139529.789999999</v>
      </c>
      <c r="E31" s="19">
        <v>0</v>
      </c>
      <c r="F31" s="10">
        <f t="shared" si="2"/>
        <v>36139529.789999999</v>
      </c>
      <c r="G31" s="20">
        <v>9652253.2899999991</v>
      </c>
      <c r="H31" s="20">
        <v>9652253.2899999991</v>
      </c>
      <c r="I31" s="21">
        <f>+F31-H31</f>
        <v>26487276.5</v>
      </c>
    </row>
    <row r="32" spans="1:9" x14ac:dyDescent="0.25">
      <c r="A32">
        <v>28</v>
      </c>
      <c r="B32" s="3">
        <v>2000</v>
      </c>
      <c r="C32" s="6" t="s">
        <v>60</v>
      </c>
      <c r="D32" s="11">
        <v>1088100.1599999999</v>
      </c>
      <c r="E32" s="19">
        <v>0</v>
      </c>
      <c r="F32" s="10">
        <f t="shared" si="2"/>
        <v>1088100.1599999999</v>
      </c>
      <c r="G32" s="20">
        <v>276301.02</v>
      </c>
      <c r="H32" s="20">
        <v>276301.02</v>
      </c>
      <c r="I32" s="21">
        <f t="shared" ref="I32:I36" si="4">+F32-H32</f>
        <v>811799.1399999999</v>
      </c>
    </row>
    <row r="33" spans="1:9" x14ac:dyDescent="0.25">
      <c r="A33">
        <v>29</v>
      </c>
      <c r="B33" s="3">
        <v>3000</v>
      </c>
      <c r="C33" s="6" t="s">
        <v>61</v>
      </c>
      <c r="D33" s="11">
        <v>1879520.96</v>
      </c>
      <c r="E33" s="19">
        <v>0</v>
      </c>
      <c r="F33" s="10">
        <f t="shared" si="2"/>
        <v>1879520.96</v>
      </c>
      <c r="G33" s="21">
        <v>418674.15</v>
      </c>
      <c r="H33" s="21">
        <v>418674.15</v>
      </c>
      <c r="I33" s="10">
        <f>+F33-H33</f>
        <v>1460846.81</v>
      </c>
    </row>
    <row r="34" spans="1:9" ht="17.25" customHeight="1" x14ac:dyDescent="0.25">
      <c r="A34">
        <v>30</v>
      </c>
      <c r="B34" s="3">
        <v>4000</v>
      </c>
      <c r="C34" s="6" t="s">
        <v>82</v>
      </c>
      <c r="D34" s="11">
        <v>0</v>
      </c>
      <c r="E34" s="19">
        <v>0</v>
      </c>
      <c r="F34" s="10">
        <f t="shared" si="2"/>
        <v>0</v>
      </c>
      <c r="G34" s="21">
        <v>0</v>
      </c>
      <c r="H34" s="21">
        <v>0</v>
      </c>
      <c r="I34" s="21">
        <f t="shared" si="4"/>
        <v>0</v>
      </c>
    </row>
    <row r="35" spans="1:9" x14ac:dyDescent="0.25">
      <c r="A35">
        <v>31</v>
      </c>
      <c r="B35" s="3">
        <v>5000</v>
      </c>
      <c r="C35" s="6" t="s">
        <v>62</v>
      </c>
      <c r="D35" s="11">
        <v>3972849.13</v>
      </c>
      <c r="E35" s="19">
        <v>0</v>
      </c>
      <c r="F35" s="10">
        <f t="shared" si="2"/>
        <v>3972849.13</v>
      </c>
      <c r="G35" s="21">
        <v>0</v>
      </c>
      <c r="H35" s="21">
        <v>0</v>
      </c>
      <c r="I35" s="21">
        <f t="shared" si="4"/>
        <v>3972849.13</v>
      </c>
    </row>
    <row r="36" spans="1:9" x14ac:dyDescent="0.25">
      <c r="A36">
        <v>32</v>
      </c>
      <c r="B36" s="3">
        <v>6000</v>
      </c>
      <c r="C36" s="6" t="s">
        <v>64</v>
      </c>
      <c r="D36" s="28">
        <v>0</v>
      </c>
      <c r="E36" s="17">
        <v>0</v>
      </c>
      <c r="F36" s="10">
        <f t="shared" si="2"/>
        <v>0</v>
      </c>
      <c r="G36" s="20">
        <v>0</v>
      </c>
      <c r="H36" s="20">
        <v>0</v>
      </c>
      <c r="I36" s="20">
        <f t="shared" si="4"/>
        <v>0</v>
      </c>
    </row>
    <row r="37" spans="1:9" s="25" customFormat="1" x14ac:dyDescent="0.25">
      <c r="A37" s="25">
        <v>33</v>
      </c>
      <c r="B37" s="26">
        <v>1000</v>
      </c>
      <c r="C37" s="27" t="s">
        <v>59</v>
      </c>
      <c r="D37" s="29" t="s">
        <v>67</v>
      </c>
      <c r="E37" s="29">
        <v>0</v>
      </c>
      <c r="F37" s="25" t="s">
        <v>74</v>
      </c>
      <c r="H37" s="24">
        <v>16581437.08</v>
      </c>
      <c r="I37" s="24">
        <v>34481392.689999998</v>
      </c>
    </row>
    <row r="38" spans="1:9" x14ac:dyDescent="0.25">
      <c r="A38" s="22">
        <v>34</v>
      </c>
      <c r="B38" s="3">
        <v>2000</v>
      </c>
      <c r="C38" s="6" t="s">
        <v>60</v>
      </c>
      <c r="D38" s="30" t="s">
        <v>68</v>
      </c>
      <c r="E38" s="30">
        <v>0</v>
      </c>
      <c r="F38" t="s">
        <v>75</v>
      </c>
      <c r="G38" s="25" t="s">
        <v>79</v>
      </c>
      <c r="H38" s="25" t="s">
        <v>79</v>
      </c>
      <c r="I38" s="24">
        <v>698281.12</v>
      </c>
    </row>
    <row r="39" spans="1:9" x14ac:dyDescent="0.25">
      <c r="A39" s="22">
        <v>35</v>
      </c>
      <c r="B39" s="3">
        <v>3000</v>
      </c>
      <c r="C39" s="6" t="s">
        <v>61</v>
      </c>
      <c r="D39" s="30" t="s">
        <v>69</v>
      </c>
      <c r="E39" s="30">
        <v>0</v>
      </c>
      <c r="F39" t="s">
        <v>76</v>
      </c>
      <c r="G39" s="25" t="s">
        <v>80</v>
      </c>
      <c r="H39" s="25" t="s">
        <v>80</v>
      </c>
      <c r="I39" s="24">
        <v>1587033.36</v>
      </c>
    </row>
    <row r="40" spans="1:9" x14ac:dyDescent="0.25">
      <c r="A40" s="22">
        <v>36</v>
      </c>
      <c r="B40" s="3">
        <v>5000</v>
      </c>
      <c r="C40" s="6" t="s">
        <v>62</v>
      </c>
      <c r="D40" s="30" t="s">
        <v>70</v>
      </c>
      <c r="E40" s="30" t="s">
        <v>72</v>
      </c>
      <c r="F40" t="s">
        <v>77</v>
      </c>
      <c r="G40" s="25" t="s">
        <v>81</v>
      </c>
      <c r="H40" s="25" t="s">
        <v>81</v>
      </c>
      <c r="I40" s="24">
        <v>6376204.5599999996</v>
      </c>
    </row>
    <row r="41" spans="1:9" x14ac:dyDescent="0.25">
      <c r="A41" s="22">
        <v>37</v>
      </c>
      <c r="B41" s="3">
        <v>6000</v>
      </c>
      <c r="C41" s="6" t="s">
        <v>64</v>
      </c>
      <c r="D41" s="30" t="s">
        <v>71</v>
      </c>
      <c r="E41" s="30" t="s">
        <v>73</v>
      </c>
      <c r="F41" t="s">
        <v>78</v>
      </c>
      <c r="G41" s="25" t="s">
        <v>71</v>
      </c>
      <c r="H41" s="25" t="s">
        <v>71</v>
      </c>
      <c r="I41" s="24">
        <v>960712.83</v>
      </c>
    </row>
  </sheetData>
  <conditionalFormatting sqref="G38:H41 G37">
    <cfRule type="uniqu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TJA-18</cp:lastModifiedBy>
  <dcterms:created xsi:type="dcterms:W3CDTF">2020-10-28T21:17:46Z</dcterms:created>
  <dcterms:modified xsi:type="dcterms:W3CDTF">2021-01-04T20:27:24Z</dcterms:modified>
</cp:coreProperties>
</file>